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10" windowHeight="7515" activeTab="1"/>
  </bookViews>
  <sheets>
    <sheet name="Edit-for-Herself" sheetId="1" r:id="rId1"/>
    <sheet name="Edit-for-Pal"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<sst xmlns="http://schemas.openxmlformats.org/spreadsheetml/2006/main" count="308" uniqueCount="194">
  <si>
    <t>DOI</t>
  </si>
  <si>
    <t>Author(s)</t>
  </si>
  <si>
    <t>Institution(s)</t>
  </si>
  <si>
    <t>Submitted</t>
  </si>
  <si>
    <t>Accepted</t>
  </si>
  <si>
    <t>Tureover Time</t>
  </si>
  <si>
    <t>Handling Editor</t>
  </si>
  <si>
    <t>Remark</t>
  </si>
  <si>
    <t>10.1016/j.envres.2024.120000</t>
  </si>
  <si>
    <t>Corrigendum</t>
  </si>
  <si>
    <t>10.1016/j.envres.2024.118859</t>
  </si>
  <si>
    <t>Lan-Ying Liu, Min-Hua Cui, John Justo Ambuchi, Shi-Ming Niu, Xin-Hui Li, Wo-Long Wang, He Liu, Guo-Shuai Liu, Ai-Jie Wang</t>
  </si>
  <si>
    <t>Jiangnan University; Suzhou University of Science and Technology; CAS Research Center for Eco-Environmental Sciences; Harbin Institute of Technology (Shenzhen)</t>
  </si>
  <si>
    <t>Aijie Wang</t>
  </si>
  <si>
    <t>Self-edited</t>
  </si>
  <si>
    <t>10.1016/j.envres.2023.117498</t>
  </si>
  <si>
    <t>Ying Liu, Yongtian Li, Wanxin Yin, Hong-cheng Wang, Xingjuan Zhao, Xiaohui Liu, Shaoyong Lu, Ai-jie Wang</t>
  </si>
  <si>
    <t>Chinese Research Academy of Environmental Sciences; Harbin Institute of Technology; Tianjin University; Environmental Protection Research Institute; Liaoning University; Harbin Institute of Technology Shenzhen; Beijing Municipal Bureau of Agriculture and Rural Affairs; Ocean University of China</t>
  </si>
  <si>
    <t>Not disclosed</t>
  </si>
  <si>
    <t>10.1016/j.envres.2023.117891</t>
  </si>
  <si>
    <t>Min Zhu, Ran Zeng, Dan Wu, Yuanyuan Li, Ting Chen, Aijie Wang</t>
  </si>
  <si>
    <t>Jiangsu Provincial Academy of Environmental Science; CAS Research Center for Eco-Environmental Sciences; Harbin Institute of Technology</t>
  </si>
  <si>
    <t>10.1016/j.envres.2023.117796</t>
  </si>
  <si>
    <t>Jinsong Liang, Panyue Zhang, Ru Zhang, Jianning Chang, Le Chen, Guangming Zhang, Aijie Wang</t>
  </si>
  <si>
    <t>Hebei University of Technology; Beijing Forestry University; CAS Key Laboratory of Environmental Biotechnology</t>
  </si>
  <si>
    <t>10.1016/j.envres.2023.116084</t>
  </si>
  <si>
    <t>Xiangyu Gao, Jiaqi Yang, Wenzong Liu, Xiqi Li, Wenzhe Zhang, Aijie Wang</t>
  </si>
  <si>
    <t>Harbin Institute of Technology; Harbin Institute of Technology Shenzhen; CAS Research Center for Eco-Environmental Sciences</t>
  </si>
  <si>
    <t>Jose L Domingo</t>
  </si>
  <si>
    <t>10.1016/j.envres.2023.116061</t>
  </si>
  <si>
    <t>Hong-Xu Bao, Han-Lin Wang, Shu-Tong Wang, Yi-Lu Sun, Xue-Ning Zhang, Hao-Yi Cheng, Zhi-Min Qian, Ai-Jie Wang</t>
  </si>
  <si>
    <t>Liaoning University; CAS Research Center for Eco-Environmental Sciences; Harbin Institute of Technology; Harbin Institute of Technology Shenzhen</t>
  </si>
  <si>
    <t>Self-edited, a corrigendum to this article</t>
  </si>
  <si>
    <t>10.1016/j.envres.2023.116047</t>
  </si>
  <si>
    <t>Qi Sun, Ying-Ke Fang, Wen-Zong Liu, Nan Xie, Heng Dong, Awoke Guadie, Ying Liu, Hao-Yi Cheng, Ai-Jie Wang</t>
  </si>
  <si>
    <t>CAS Research Center for Eco-Environmental Sciences; University of Chinese Academy of Sciences; Harbin Institute of Technology (Shenzhen); Norendar International Ltd.; Harbin Institute of Technology; Arba Minch University; Peking University Institute of Advanced Agricultural Sciences</t>
  </si>
  <si>
    <t>10.1016/j.envres.2023.115409</t>
  </si>
  <si>
    <t>Ye-Chen An, Xiao-Xu Gao, Wen-Li Jiang, Jing-Long Han, Yuan Ye, Tian-Ming Chen, Rui-Yun Ren, Jia-Hui Zhang, Bin Liang, Zhi-Ling Li, Ai-Jie Wang, Nan-Qi Ren</t>
  </si>
  <si>
    <t>Harbin Institute of Technology; Harbin Institute of Technology (Shenzhen); Yancheng Institute of Technology</t>
  </si>
  <si>
    <t>10.1016/j.envres.2024.120001</t>
  </si>
  <si>
    <t>10.1016/j.envres.2022.114086</t>
  </si>
  <si>
    <t>Asamin Yesigat, Abebe Worku, Addisu Mekonnen, Wookeun Bae, Gudina Legese Feyisa, Shetie Gatew, Jing-Long Han, Wenzong Liu, Aijie Wang, Awoke Guadie</t>
  </si>
  <si>
    <t>Addis Ababa Science and Technology University; University of Calgary; Addis Ababa University; Arba Minch University; Harbin Institute of Technology; CAS Research Center for Eco-Environmental Sciences</t>
  </si>
  <si>
    <t>10.1016/j.envres.2022.113025</t>
  </si>
  <si>
    <t>Xiaoling Zhang, Liangqin Wang, Taotao Zeng, Yingjiu Liu, Guohua Wang, Jinxiang Liu, Aijie Wang</t>
  </si>
  <si>
    <t>University of South China, Hengyang; CAS Key Laboratory of Environmental Biotechnology</t>
  </si>
  <si>
    <t>10.1016/j.envres.2022.112880</t>
  </si>
  <si>
    <t>Hao Wang, Hui Yun, Xiaodan Ma, Minghan Li, Mengyuan Qi, Ling Wang, Zhiling Li, Shuhong Gao, Yu Tao, Bin Liang, Aijie Wang</t>
  </si>
  <si>
    <t>Harbin Institute of Technology; Lanzhou University; Harbin Institute of Technology Shenzhen</t>
  </si>
  <si>
    <t>10.1016/j.envres.2021.111946</t>
  </si>
  <si>
    <t>Shuang Gao, Zhiling Li, Yanan Hou, Aijie Wang, Qian Liu, Cong Huang</t>
  </si>
  <si>
    <t>Harbin Institute of Technology; Tianjin Institute of Industrial Biotechnology; Dongguan University of Technology</t>
  </si>
  <si>
    <t>10.1016/j.envres.2022.113009</t>
  </si>
  <si>
    <t>Xue-Ning Zhang, Lin Zhu, Zhuo-Ran Li, Yi-Lu Sun, Zhi-Min Qian, Shuang-Yan Li, Hao-Yi Cheng, Ai-Jie Wang</t>
  </si>
  <si>
    <t>CAS Research Center for Eco-Environmental Sciences; Harbin Institute of Technology (Shenzhen); Bureau of Ecology and Environment of Miyun</t>
  </si>
  <si>
    <t>10.1016/j.envres.2021.112086</t>
  </si>
  <si>
    <t>Jin-Feng Ma, Ya-Nan Hou, Jianbo Guo, Hafiz Muhammad Adeel Sharif, Cong Huang, Jianhai Zhao, Haibo Li, Yuanyuan Song, Caicai Lu, Yi Han, Yousuo Zhang, Ai-Jie Wang</t>
  </si>
  <si>
    <t>Tianjin Chengjian University; Tianjin Institute of Industrial Biotechnology; Shenzhen University; CCCC-TDC Harbour Construction Engineering Co., Ltd.;CAS Research Center for Eco-Environmental Sciences</t>
  </si>
  <si>
    <t>10.1016/j.envres.2021.111826</t>
  </si>
  <si>
    <t>Shuang Gao, Zhiling Li, Yanan Hou, Jun Nan, Aijie Wang, Qian Liu, Cong Huang</t>
  </si>
  <si>
    <t>10.1016/j.envres.2021.111979</t>
  </si>
  <si>
    <t>Zhi-Ling Li, Di Cao, Cai-Hua Bai, Xiao-Jing Yao, Xiao-Qiu Lin, Si-Pei Wang, Jun Nan, Bin Liang, Li-Wei Li, Kai Sun, Ai-Jie Wang</t>
  </si>
  <si>
    <t>Harbin Institute of Technology; Harbin Institute of Technology (Shenzhen); Harbin Institute of Technology; University of Science and Technology Beijing; Tianjin Center for Geological Research and Marine Geology</t>
  </si>
  <si>
    <t>10.1016/j.envres.2021.112016</t>
  </si>
  <si>
    <t>Hong-Xu Bao, Zhuo-Ran Li, Ze-Bin Song, Ai-Jie Wang, Xue-Ning Zhang, Zhi-Min Qian, Yi-Lu Sun, Hao-Yi Cheng</t>
  </si>
  <si>
    <t>Liaoning University; CAS Research Center for Eco-Environmental Sciences; Harbin Institute of Technology; Harbin Institute of Technology (Shenzhen)</t>
  </si>
  <si>
    <t>10.1016/j.envres.2021.112013</t>
  </si>
  <si>
    <t>Mengyuan Qi, Xiaodan Ma, Bin Liang, Liying Zhang, Deyong Kong, Zhiling Li, Aijie Wang</t>
  </si>
  <si>
    <t>Harbin Institute of Technology;  Harbin Institute of Technology Shenzhen; Shenyang Academy of Environmental Sciences; CAS Research Center for Eco-Environmental Sciences</t>
  </si>
  <si>
    <t>10.1016/j.envres.2021.111029</t>
  </si>
  <si>
    <t>Shu-Sen Wang, Hao-Yi Cheng, Hao Zhang, Shi-Gang Su, Yi-Lu Sun, Hong-Cheng Wang, Jing-Long Han, Ai-Jie Wang, Awoke Guadie</t>
  </si>
  <si>
    <t>CAS Research Center for Eco-Environmental Sciences; University of Chinese Academy of Sciences; Harbin Institute of Technology (Shenzhen); Arba Minch University</t>
  </si>
  <si>
    <t>10.1016/j.envres.2020.110255</t>
  </si>
  <si>
    <t>Editorial Perspective</t>
  </si>
  <si>
    <t>10.1016/j.envres.2020.110331</t>
  </si>
  <si>
    <t>Zhi-Ling Li, Zhong-Li Zhu, Xiao-Qiu Lin, Fan Chen, Xu Li, Bin Liang, Cong Huang, Yuan-Ming Zhang, Kai Sun, An-Nan Zhou, Ai-Jie Wang</t>
  </si>
  <si>
    <t>Harbin Institute of Technology; CAS Research Center for Eco-Environmental Sciences; RMIT University</t>
  </si>
  <si>
    <t>10.1016/j.envres.2020.110093</t>
  </si>
  <si>
    <t>De-Chun Xu, Si-Yuan Zhai, Hao-Yi Cheng, Awoke Guadie, Hong-Cheng Wang, Jing-Long Han, Cheng-Yan Liu, Ai-Jie Wang</t>
  </si>
  <si>
    <t>CAS Research Center for Eco-Environmental Sciences; University of Chinese Academy of Sciences; Harbin Institute of Technology</t>
  </si>
  <si>
    <t>10.1016/j.envres.2020.110212</t>
  </si>
  <si>
    <t>Genping Yi, Dan Cui, Liming Yang, Difan Fang, Ziwen Chang, Haoyi Cheng, Penghui Shao, Xubiao Luo, Aijie Wang</t>
  </si>
  <si>
    <t>Nanchang Hangkong University; Beijing University of Technology; Research Center for Eco-Environmental Sciences</t>
  </si>
  <si>
    <t>10.1016/j.envres.2020.110196</t>
  </si>
  <si>
    <t>Zhen-Ni Yang, Ya-Nan Hou, Bo Zhang, Hao-Yi Cheng, Yang-Chun Yong, Wen-Zong Liu, Jing-Long Han, Shuang-Jiang Liu, Ai-Jie Wang</t>
  </si>
  <si>
    <t>CAS Research Center for Eco-Environmental Sciences; University of Chinese Academy of Sciences, Beijing; Tianjin Chengjian University; Tianjin Institute of Industrial Biotechnology; Jiangsu University; CAS Institute of Microbiology; Harbin Institute of Technology</t>
  </si>
  <si>
    <t>10.1016/j.envres.2020.109927</t>
  </si>
  <si>
    <t>Cong Huang, Qian Liu, Xueqi Chen, Jun Nan, Zhiling Li, Aijie Wang</t>
  </si>
  <si>
    <t>Harbin Institute of Technology; Dongguan University of Technology; CAS Research Center for Eco-Environmental Sciences</t>
  </si>
  <si>
    <t>10.1016/j.envres.2020.109708</t>
  </si>
  <si>
    <t>Qian Liu, Cong Huang, Xueqi Chen, Yiping Wu, Sihao Lv, Aijie Wang</t>
  </si>
  <si>
    <t>Dongguan University of Technology; Institute of Technology; Xi'an Jiaotong University; CAS Research Center for Eco-Environmental Sciences</t>
  </si>
  <si>
    <t>10.1016/j.envres.2020.109522</t>
  </si>
  <si>
    <t>Rui-Yun Ren, Li-Hui Yang, Jing-Long Han, Hao-Yi Cheng, Fidelis Odedishemi Ajibade, Awoke Guadie, Hong-Cheng Wang, Bin Liu, Ai-Jie Wang</t>
  </si>
  <si>
    <t>CAS Research Center for Eco-Environmental Sciences; University of Chinese Academy of Sciences; Dongguan University of Technology; Harbin Institute of Technology; Arba Minch University; Liaoning University</t>
  </si>
  <si>
    <t>10.1016/j.envres.2020.109403</t>
  </si>
  <si>
    <t>Zhi-Ling Li, Kai Sun, Fan Chen, Xiao-Qiu Lin, Cong Huang, Zheng Yao, Dan Chen, Ting Xia, Zhi-Xing Xiao, Ai-Jie Wang</t>
  </si>
  <si>
    <t>Harbin Institute of Technology; Nanjing Tech University; CAS Research Center for Eco-Environmental Sciences</t>
  </si>
  <si>
    <t>10.1016/j.envres.2020.109363</t>
  </si>
  <si>
    <t>Awoke Guadie, Abaynesh Belay, Wenzong Liu, Asamin Yesigat, Xiaodi Hao, Aijie Wang</t>
  </si>
  <si>
    <t>Arba Minch University; CAS Research Center for Eco-Environmental Sciences; Norwegian University of Science and Technology; Addis Ababa Science and Technology University; Beijing University of Civil Engineering and Architecture</t>
  </si>
  <si>
    <t>10.1016/j.envres.2020.109317</t>
  </si>
  <si>
    <t>Ya-Nan Hou, Su-Yun Sun, Zhen-Ni Yang, Hui Yun, Ting-ting Zhu, Jin-Feng Ma, Jing-Long Han, Ai-Jie Wang, Hao-Yi Cheng</t>
  </si>
  <si>
    <t>Tianjin Chengjian University; CAS Research Center for Eco-Environmental Sciences; Lanzhou University; Tianjin University; Harbin Institute of Technology (Shenzhen)</t>
  </si>
  <si>
    <t>10.1016/j.envres.2020.109145</t>
  </si>
  <si>
    <t>Zhaojing Zhang, Yuanyuan Qu, Shuzhen Li, Kai Feng, Weiwei Cai, Huaqun Yin, Shang Wang, Wenzong Liu, Aijie Wang, Ye Deng</t>
  </si>
  <si>
    <t>Dalian University of Technology; CAS Research Center for Eco-Environmental Sciences; Shandong University; Beijing Jiaotong University; Central South University; University of Chinese Academy of Sciences</t>
  </si>
  <si>
    <t>10.1016/j.envres.2019.108905</t>
  </si>
  <si>
    <t>Fan Chen, Zhi-Ling Li, Miao Lv, Cong Huang, Bin Liang, Ye Yuan, Xiao-Qiu Lin, Xiang-Yu Gao, Ai-Jie Wang</t>
  </si>
  <si>
    <t>Harbin Institute of Technology; CAS Research Center for Eco-Environmental Sciences; Yancheng Institute of Technology</t>
  </si>
  <si>
    <t>10.1016/j.envres.2019.108840</t>
  </si>
  <si>
    <t>Bin Liang, Hui Yun, Deyong Kong, Yangcheng Ding, Xiangkai Li, Alisa S. Vangnai, Aijie Wang</t>
  </si>
  <si>
    <t>Lanzhou University; CAS Research Center for Eco-Environmental Sciences; Shenyang Academy of Environmental Sciences; Chulalongkorn University; Chulalongkorn University; Harbin Institute of Technology</t>
  </si>
  <si>
    <t>Conflict of Interest</t>
  </si>
  <si>
    <t>10.1016/j.envres.2023.117493</t>
  </si>
  <si>
    <r>
      <t>Yi-Lu Sun</t>
    </r>
    <r>
      <rPr>
        <sz val="10"/>
        <color theme="1"/>
        <rFont val="Arial"/>
        <charset val="134"/>
      </rPr>
      <t xml:space="preserve">, </t>
    </r>
    <r>
      <rPr>
        <b/>
        <sz val="10"/>
        <color rgb="FFC00000"/>
        <rFont val="Arial"/>
        <charset val="134"/>
      </rPr>
      <t>Han-Lin Wang</t>
    </r>
    <r>
      <rPr>
        <sz val="10"/>
        <color theme="1"/>
        <rFont val="Arial"/>
        <charset val="134"/>
      </rPr>
      <t xml:space="preserve">, </t>
    </r>
    <r>
      <rPr>
        <b/>
        <sz val="10"/>
        <color rgb="FFC00000"/>
        <rFont val="Arial"/>
        <charset val="134"/>
      </rPr>
      <t>Huu Hao Ngo</t>
    </r>
    <r>
      <rPr>
        <sz val="10"/>
        <color theme="1"/>
        <rFont val="Arial"/>
        <charset val="134"/>
      </rPr>
      <t xml:space="preserve">, Wenshan Guo, Bing-Jie Ni, </t>
    </r>
    <r>
      <rPr>
        <b/>
        <sz val="10"/>
        <color rgb="FFC00000"/>
        <rFont val="Arial"/>
        <charset val="134"/>
      </rPr>
      <t>Xue-Ning Zhang</t>
    </r>
    <r>
      <rPr>
        <sz val="10"/>
        <color theme="1"/>
        <rFont val="Arial"/>
        <charset val="134"/>
      </rPr>
      <t>, Wei Wei</t>
    </r>
  </si>
  <si>
    <t>With Wang's previous co-author(s)</t>
  </si>
  <si>
    <t>10.1016/j.envres.2023.117213</t>
  </si>
  <si>
    <r>
      <rPr>
        <b/>
        <sz val="10"/>
        <color rgb="FFC00000"/>
        <rFont val="Arial"/>
        <charset val="134"/>
      </rPr>
      <t>Yi-Lu Sun</t>
    </r>
    <r>
      <rPr>
        <sz val="10"/>
        <color theme="1"/>
        <rFont val="Arial"/>
        <charset val="134"/>
      </rPr>
      <t xml:space="preserve">, Wei Wei, </t>
    </r>
    <r>
      <rPr>
        <b/>
        <sz val="10"/>
        <color rgb="FFC00000"/>
        <rFont val="Arial"/>
        <charset val="134"/>
      </rPr>
      <t>Huu Hao Ngo</t>
    </r>
    <r>
      <rPr>
        <sz val="10"/>
        <color theme="1"/>
        <rFont val="Arial"/>
        <charset val="134"/>
      </rPr>
      <t xml:space="preserve">, Wen Shan Guo, </t>
    </r>
    <r>
      <rPr>
        <b/>
        <sz val="10"/>
        <color rgb="FFC00000"/>
        <rFont val="Arial"/>
        <charset val="134"/>
      </rPr>
      <t>Xue-Ning Zhang</t>
    </r>
    <r>
      <rPr>
        <sz val="10"/>
        <color theme="1"/>
        <rFont val="Arial"/>
        <charset val="134"/>
      </rPr>
      <t xml:space="preserve">, Bing-Jie Ni, Wei-Qin Zhuang, </t>
    </r>
    <r>
      <rPr>
        <b/>
        <sz val="10"/>
        <color rgb="FFC00000"/>
        <rFont val="Arial"/>
        <charset val="134"/>
      </rPr>
      <t>Han-Lin Wang</t>
    </r>
  </si>
  <si>
    <t>10.1016/j.envres.2023.117641</t>
  </si>
  <si>
    <r>
      <t xml:space="preserve">Huajun Feng, Anan Jin, Xianbin Yin, Zhicheng Hong, Yangcheng Ding, Nannan Zhao, Yufan Chen, </t>
    </r>
    <r>
      <rPr>
        <b/>
        <sz val="10"/>
        <color rgb="FFC00000"/>
        <rFont val="Arial"/>
        <charset val="134"/>
      </rPr>
      <t>Yifeng Zhang</t>
    </r>
  </si>
  <si>
    <t>10.1016/j.envres.2023.116737</t>
  </si>
  <si>
    <t>Yuehao Zhi, Shijun Ma, Jing Qin, Zhilan Zhao, Chuanbin Zhou</t>
  </si>
  <si>
    <t>Authors from Wang's institution(s)</t>
  </si>
  <si>
    <t>10.1016/j.envres.2023.117072</t>
  </si>
  <si>
    <t>Junzhi Zhang, Fan Lu, Xiao He, Yu Liao, Rumeng Chen, Rongjun Xia, Yuchen Shang, Qi Wang, Jianwei Yu</t>
  </si>
  <si>
    <t>10.1016/j.envres.2024.118409</t>
  </si>
  <si>
    <t>Chang-An Huan, Qiandi Wang, Xiqi Li, Cong Du, Qingjie Meng, Xu Kang, Wenzong Liu</t>
  </si>
  <si>
    <t>10.1016/j.envres.2023.116656</t>
  </si>
  <si>
    <t>Xiaofang Zhang, Qi Feng, Jianjun Cao, Wei Liu, Yanyan Qin, Meng Zhu, Tuo Han</t>
  </si>
  <si>
    <t>10.1016/j.envres.2023.115470</t>
  </si>
  <si>
    <t>Xiongfeng Du, Songsong Gu, Zheng Zhang, Shuzhen Li, Yuqi Zhou, Zhaojing Zhang, Qi Zhang, Linlin Wang, Zhicheng Ju, Chengliang Yan, Tong Li, Danrui Wang, Xingsheng Yang, Xi Peng, Ye Deng</t>
  </si>
  <si>
    <t>10.1016/j.envres.2023.117016</t>
  </si>
  <si>
    <t>Yuan Chang, Kaiyun Zhou, Tianxue Yang, Xinyu Zhao, Ruoqi Li, Jun Li, Shaoqi Xu, Ziwei Feng, Xiaoyan Ding, Longli Zhang, Xiong Shi, Jing Su, Ji Li, Yuquan Wei</t>
  </si>
  <si>
    <t>10.1016/j.envres.2023.115845</t>
  </si>
  <si>
    <t>Peng Wang, Jian Hu, Guilin Han, Tingyi Liu, Wen-min Ma, Jun Li</t>
  </si>
  <si>
    <t>10.1016/j.envres.2023.117024</t>
  </si>
  <si>
    <t>Wenkai Li, Tianlong Zheng, Ke Feng, Yingqun Ma, Jianguo Liu, Wei Xu, Wenhu Cheng, Xiaopeng Xi, Jianrong Luo</t>
  </si>
  <si>
    <t>10.1016/j.envres.2023.115376</t>
  </si>
  <si>
    <t>Xiaoyan Sun, Huiping Feng, Jialiang Luo, Li Lin, Haixiang Zhang, Yali Duan, Fan Liu, Kailu Zhang, Baijie Wang, Dong Li, Yueming Hu, Zhiqiang Zhu</t>
  </si>
  <si>
    <t>10.1016/j.envres.2023.115842</t>
  </si>
  <si>
    <t>Haiyang Yu, Xuechen Zhang, Xiangtian Meng, Dan Luo, Zhengfu Yue, Yaying Li, Yongxiang Yu, Huaiying Yao</t>
  </si>
  <si>
    <t>10.1016/j.envres.2023.115677</t>
  </si>
  <si>
    <t>Yongjing Wang, Xinyu Yan, Songtao Wang, Song Gao, Kai Yang, Ruolin Zhang, Mengshu Zhang, Moru Wang, Lianhai Ren, Jianwei Yu</t>
  </si>
  <si>
    <t>10.1016/j.envres.2023.115997</t>
  </si>
  <si>
    <t>Fengguang Chai, Lin Li, Wenwen Wang, Song Xue, Junxin Liu</t>
  </si>
  <si>
    <t>10.1016/j.envres.2023.116855</t>
  </si>
  <si>
    <t>Yue Zhao, Xin Li, Jun Nan</t>
  </si>
  <si>
    <t>10.1016/j.envres.2023.115360</t>
  </si>
  <si>
    <t>Bo Li, Xiaofei Shi, Jinpan Jiang, Lu Lu, Li-xin Ma, Wei Zhang, Kun Wang, Hong Qi</t>
  </si>
  <si>
    <t>10.1016/j.envres.2023.116552</t>
  </si>
  <si>
    <t>Deqi Zhu, Aihua Wen, Aiping Tang</t>
  </si>
  <si>
    <t>10.1016/j.envres.2023.116268</t>
  </si>
  <si>
    <t>Xiaofei Shi, Bo Li, Donglei Fu, Jiao Bai, Stephen Dauda Yabo, Kun Wang, Xiaoxiao Gao, Jie Ding, Hong Qi</t>
  </si>
  <si>
    <t>10.1016/j.envres.2023.116160</t>
  </si>
  <si>
    <t>Yao Tian, Lijia Liu, Yudan Wang, Fuqiu Ma, Chunhong Zhang, Hongxing Dong</t>
  </si>
  <si>
    <t>10.1016/j.envres.2023.116589</t>
  </si>
  <si>
    <t>Likui Feng, Zhelu Gao, Tianyi Hu, Shufei He, Yu Liu, Junqiu Jiang, Qingliang Zhao, Liangliang Wei</t>
  </si>
  <si>
    <t>10.1016/j.envres.2023.115513</t>
  </si>
  <si>
    <t>Tong Wu, Jie Ding, Le Zhong, Yi-Lin Zhao, Han-Jun Sun, Ji-Wei Pang, Lei Zhao, Shun-Wen Bai, Nan-Qi Ren, Shan-Shan Yang</t>
  </si>
  <si>
    <t>10.1016/j.envres.2023.115863</t>
  </si>
  <si>
    <t>Hongru Shang, Weijie Hu, Yinxue Li, Qiuzhuo Zhang, Yujie Feng, Yanling Xu, Yanling Yu</t>
  </si>
  <si>
    <t>10.1016/j.envres.2024.118834</t>
  </si>
  <si>
    <t>Jiayin Hao, Zhiliang Cui, Jiale Liang, Jun Ma, Nanqi Ren, Huihui Zhou, Defeng Xing</t>
  </si>
  <si>
    <t>10.1016/j.envres.2023.116964</t>
  </si>
  <si>
    <t>Da Li, Qinxue Wen, Zhiqiang Chen</t>
  </si>
  <si>
    <t>10.1016/j.envres.2023.115458</t>
  </si>
  <si>
    <t>Longyu Qiu, Yingjun Wang, Rui Sui, Chenxi Zhu, Weiwei Yang, Yongsheng Yu, Jiaming Li</t>
  </si>
  <si>
    <t>10.1016/j.envres.2023.116253</t>
  </si>
  <si>
    <t>Wen Qin, Jianshan Peng, Jingru Yang, Yang Song, Jun Ma</t>
  </si>
  <si>
    <t>10.1016/j.envres.2023.115730</t>
  </si>
  <si>
    <t>Shengnan Li, Haixing Chang, Shiyu Zhang, Shih-Hsin Ho</t>
  </si>
  <si>
    <t>10.1016/j.envres.2023.116470</t>
  </si>
  <si>
    <t>Zhiliang Cui, Guoren Xu, Banu Ormeci, Jiayin Hao</t>
  </si>
  <si>
    <t>10.1016/j.envres.2023.116959</t>
  </si>
  <si>
    <t>Congyu Zhang, Wei-Hsin Chen, Shih-Hsin Ho, Anh Tuan Hoang, Ying Zhang</t>
  </si>
  <si>
    <t>10.1016/j.envres.2023.116802</t>
  </si>
  <si>
    <t>Zhichao Chen, Xiaodong Tian, Jian Hou, Zhengqi Li, Yongwei Xu, Yuanyuan Feng</t>
  </si>
  <si>
    <t>10.1016/j.envres.2023.115427</t>
  </si>
  <si>
    <t>Heshan Zheng, Yitong Ji, Shuo Li, Wei Li, Jun Ma, Junfeng Niu</t>
  </si>
  <si>
    <t>10.1016/j.envres.2023.115897</t>
  </si>
  <si>
    <t>Dai Chunxiao, Fang Ma, Weize Wu, Shuzhen Li, Jing Yang, Zhuo Chen, Shengyang Lian, Yuanyuan Qu</t>
  </si>
  <si>
    <t>10.1016/j.envres.2023.115510</t>
  </si>
  <si>
    <t>Ke-Wen Wang, Wen-Zong Liu, Da Kang, Yu-Xiang Zhang, Dan Cui</t>
  </si>
  <si>
    <t>10.1016/j.envres.2023.116028</t>
  </si>
  <si>
    <t>Qian Li, Hanlin Cui, Yihao Li, Xin Song, Wenzong Liu, Yongxuan Wang, Haimeng Hou, Hongbo Zhang, You Li, Fan Wang, Jun Song, Hanfeng Ye, Sirui Song, Tong Che, Shuai Shao, Deyong Kong, Bin Liang</t>
  </si>
  <si>
    <t>10.1016/j.envres.2024.118438</t>
  </si>
  <si>
    <t>Kehua Chen, Guangbo Li, Hewen Li, Yuqi Wang, Wenzhe Wang, Qingyi Liu, Hongcheng Wang</t>
  </si>
  <si>
    <t>10.1016/j.envres.2023.116594</t>
  </si>
  <si>
    <t>Jun Liu, Xushen Han, Xuewu Zhu, Jun Li, Dan Zhong, Liangliang Wei, Heng Liang</t>
  </si>
  <si>
    <t>10.1016/j.envres.2023.115996</t>
  </si>
  <si>
    <t>Shanshan Zheng, Wanqian Guo, Chao Li, Yongbin Sun, Qi Zhao, Hao Lu, Qishi Si, Huazhe Wang</t>
  </si>
  <si>
    <t>10.1016/j.envres.2024.118905</t>
  </si>
  <si>
    <t>Lijiao Yin, Aijuan Zhou, Yaoli Wei, Cristiano Varrone, Dengfei Li, Jingyang Luo, Zhangwei He, Wenzong Liu, Xiuping Yue</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</si>
</sst>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409]yyyy/mm/dd;@"/>
    <numFmt numFmtId="179" formatCode="0_ "/>
  </numFmts>
  <fonts count="24">
    <font>
      <sz val="11"/>
      <color theme="1"/>
      <name val="宋体"/>
      <charset val="134"/>
      <scheme val="minor"/>
    </font>
    <font>
      <b/>
      <sz val="10"/>
      <color theme="1"/>
      <name val="Arial"/>
      <charset val="134"/>
    </font>
    <font>
      <sz val="10"/>
      <color theme="1"/>
      <name val="Arial"/>
      <charset val="134"/>
    </font>
    <font>
      <b/>
      <sz val="10"/>
      <color rgb="FFC00000"/>
      <name val="Arial"/>
      <charset val="134"/>
    </font>
    <font>
      <sz val="10"/>
      <color theme="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9" tint="-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10"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1" applyNumberFormat="0" applyFill="0" applyAlignment="0" applyProtection="0">
      <alignment vertical="center"/>
    </xf>
    <xf numFmtId="0" fontId="11" fillId="0" borderId="11" applyNumberFormat="0" applyFill="0" applyAlignment="0" applyProtection="0">
      <alignment vertical="center"/>
    </xf>
    <xf numFmtId="0" fontId="12" fillId="0" borderId="12" applyNumberFormat="0" applyFill="0" applyAlignment="0" applyProtection="0">
      <alignment vertical="center"/>
    </xf>
    <xf numFmtId="0" fontId="12" fillId="0" borderId="0" applyNumberFormat="0" applyFill="0" applyBorder="0" applyAlignment="0" applyProtection="0">
      <alignment vertical="center"/>
    </xf>
    <xf numFmtId="0" fontId="13" fillId="4" borderId="13" applyNumberFormat="0" applyAlignment="0" applyProtection="0">
      <alignment vertical="center"/>
    </xf>
    <xf numFmtId="0" fontId="14" fillId="5" borderId="14" applyNumberFormat="0" applyAlignment="0" applyProtection="0">
      <alignment vertical="center"/>
    </xf>
    <xf numFmtId="0" fontId="15" fillId="5" borderId="13" applyNumberFormat="0" applyAlignment="0" applyProtection="0">
      <alignment vertical="center"/>
    </xf>
    <xf numFmtId="0" fontId="16" fillId="6" borderId="15" applyNumberFormat="0" applyAlignment="0" applyProtection="0">
      <alignment vertical="center"/>
    </xf>
    <xf numFmtId="0" fontId="17" fillId="0" borderId="16" applyNumberFormat="0" applyFill="0" applyAlignment="0" applyProtection="0">
      <alignment vertical="center"/>
    </xf>
    <xf numFmtId="0" fontId="18" fillId="0" borderId="17"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34">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2" fillId="0" borderId="0" xfId="0" applyFont="1" applyAlignment="1">
      <alignment vertical="center" wrapText="1"/>
    </xf>
    <xf numFmtId="178" fontId="2" fillId="0" borderId="0" xfId="0" applyNumberFormat="1" applyFont="1" applyAlignment="1">
      <alignment horizontal="center" vertical="center"/>
    </xf>
    <xf numFmtId="179" fontId="2" fillId="0" borderId="0" xfId="0" applyNumberFormat="1"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178" fontId="1" fillId="0" borderId="2" xfId="0" applyNumberFormat="1" applyFont="1" applyBorder="1" applyAlignment="1">
      <alignment horizontal="center" vertical="center"/>
    </xf>
    <xf numFmtId="179" fontId="1" fillId="0" borderId="2" xfId="0" applyNumberFormat="1"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2" fillId="0" borderId="4" xfId="0" applyFont="1" applyBorder="1">
      <alignment vertical="center"/>
    </xf>
    <xf numFmtId="0" fontId="3" fillId="0" borderId="5" xfId="0" applyFont="1" applyBorder="1" applyAlignment="1">
      <alignment vertical="center" wrapText="1"/>
    </xf>
    <xf numFmtId="178" fontId="2" fillId="0" borderId="5" xfId="0" applyNumberFormat="1" applyFont="1" applyBorder="1" applyAlignment="1">
      <alignment horizontal="center" vertical="center"/>
    </xf>
    <xf numFmtId="179" fontId="2" fillId="0" borderId="5" xfId="0" applyNumberFormat="1" applyFont="1" applyBorder="1" applyAlignment="1">
      <alignment horizontal="center" vertical="center"/>
    </xf>
    <xf numFmtId="0" fontId="2" fillId="0" borderId="5" xfId="0" applyFont="1" applyBorder="1">
      <alignment vertical="center"/>
    </xf>
    <xf numFmtId="0" fontId="2" fillId="0" borderId="6" xfId="0" applyFont="1" applyBorder="1" applyAlignment="1">
      <alignment vertical="center" wrapText="1"/>
    </xf>
    <xf numFmtId="0" fontId="2" fillId="0" borderId="5" xfId="0" applyFont="1" applyBorder="1" applyAlignment="1">
      <alignment vertical="center" wrapText="1"/>
    </xf>
    <xf numFmtId="0" fontId="2" fillId="0" borderId="7" xfId="0" applyFont="1" applyBorder="1">
      <alignment vertical="center"/>
    </xf>
    <xf numFmtId="0" fontId="2" fillId="0" borderId="8" xfId="0" applyFont="1" applyBorder="1" applyAlignment="1">
      <alignment vertical="center" wrapText="1"/>
    </xf>
    <xf numFmtId="178" fontId="2" fillId="0" borderId="8" xfId="0" applyNumberFormat="1" applyFont="1" applyBorder="1" applyAlignment="1">
      <alignment horizontal="center" vertical="center"/>
    </xf>
    <xf numFmtId="179" fontId="2" fillId="0" borderId="8" xfId="0" applyNumberFormat="1" applyFont="1" applyBorder="1" applyAlignment="1">
      <alignment horizontal="center" vertical="center"/>
    </xf>
    <xf numFmtId="0" fontId="2" fillId="0" borderId="8" xfId="0" applyFont="1" applyBorder="1">
      <alignment vertical="center"/>
    </xf>
    <xf numFmtId="0" fontId="2" fillId="0" borderId="9" xfId="0" applyFont="1" applyBorder="1" applyAlignment="1">
      <alignment vertical="center" wrapText="1"/>
    </xf>
    <xf numFmtId="0" fontId="1" fillId="0" borderId="3" xfId="0" applyFont="1" applyBorder="1" applyAlignment="1">
      <alignment horizontal="center" vertical="center"/>
    </xf>
    <xf numFmtId="0" fontId="2" fillId="0" borderId="6" xfId="0" applyFont="1" applyBorder="1">
      <alignment vertical="center"/>
    </xf>
    <xf numFmtId="0" fontId="4" fillId="2" borderId="4" xfId="0" applyFont="1" applyFill="1" applyBorder="1">
      <alignment vertical="center"/>
    </xf>
    <xf numFmtId="0" fontId="4" fillId="2" borderId="5" xfId="0" applyFont="1" applyFill="1" applyBorder="1" applyAlignment="1">
      <alignment vertical="center" wrapText="1"/>
    </xf>
    <xf numFmtId="178" fontId="4" fillId="2" borderId="5" xfId="0" applyNumberFormat="1" applyFont="1" applyFill="1" applyBorder="1" applyAlignment="1">
      <alignment horizontal="center" vertical="center"/>
    </xf>
    <xf numFmtId="179" fontId="4" fillId="2" borderId="5" xfId="0" applyNumberFormat="1" applyFont="1" applyFill="1" applyBorder="1" applyAlignment="1">
      <alignment horizontal="center" vertical="center"/>
    </xf>
    <xf numFmtId="0" fontId="4" fillId="2" borderId="5" xfId="0" applyFont="1" applyFill="1" applyBorder="1">
      <alignment vertical="center"/>
    </xf>
    <xf numFmtId="0" fontId="4" fillId="2" borderId="6" xfId="0" applyFont="1" applyFill="1" applyBorder="1">
      <alignment vertical="center"/>
    </xf>
    <xf numFmtId="0" fontId="2" fillId="0" borderId="9"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topLeftCell="A3" workbookViewId="0">
      <selection activeCell="A2" sqref="$A1:$XFD2"/>
    </sheetView>
  </sheetViews>
  <sheetFormatPr defaultColWidth="8.725" defaultRowHeight="12.75" outlineLevelCol="7"/>
  <cols>
    <col min="1" max="1" width="25.625" style="2" customWidth="1"/>
    <col min="2" max="3" width="45.6333333333333" style="3" customWidth="1"/>
    <col min="4" max="5" width="15.6333333333333" style="4" customWidth="1"/>
    <col min="6" max="6" width="15.6333333333333" style="5" customWidth="1"/>
    <col min="7" max="7" width="15.6333333333333" style="2" customWidth="1"/>
    <col min="8" max="8" width="35.6333333333333" style="2" customWidth="1"/>
    <col min="9" max="16384" width="8.725" style="2"/>
  </cols>
  <sheetData>
    <row r="1" s="1" customFormat="1" spans="1:8">
      <c r="A1" s="6" t="s">
        <v>0</v>
      </c>
      <c r="B1" s="7" t="s">
        <v>1</v>
      </c>
      <c r="C1" s="7" t="s">
        <v>2</v>
      </c>
      <c r="D1" s="8" t="s">
        <v>3</v>
      </c>
      <c r="E1" s="8" t="s">
        <v>4</v>
      </c>
      <c r="F1" s="9" t="s">
        <v>5</v>
      </c>
      <c r="G1" s="10" t="s">
        <v>6</v>
      </c>
      <c r="H1" s="25" t="s">
        <v>7</v>
      </c>
    </row>
    <row r="2" spans="1:8">
      <c r="A2" s="12" t="s">
        <v>8</v>
      </c>
      <c r="B2" s="18"/>
      <c r="C2" s="18"/>
      <c r="D2" s="14"/>
      <c r="E2" s="14"/>
      <c r="F2" s="15"/>
      <c r="G2" s="16"/>
      <c r="H2" s="26" t="s">
        <v>9</v>
      </c>
    </row>
    <row r="3" ht="38.25" spans="1:8">
      <c r="A3" s="27" t="s">
        <v>10</v>
      </c>
      <c r="B3" s="28" t="s">
        <v>11</v>
      </c>
      <c r="C3" s="28" t="s">
        <v>12</v>
      </c>
      <c r="D3" s="29">
        <v>45337</v>
      </c>
      <c r="E3" s="29">
        <v>45383</v>
      </c>
      <c r="F3" s="30">
        <f>DATEDIF(D3,E3,"d")</f>
        <v>46</v>
      </c>
      <c r="G3" s="31" t="s">
        <v>13</v>
      </c>
      <c r="H3" s="32" t="s">
        <v>14</v>
      </c>
    </row>
    <row r="4" ht="76.5" spans="1:8">
      <c r="A4" s="12" t="s">
        <v>15</v>
      </c>
      <c r="B4" s="18" t="s">
        <v>16</v>
      </c>
      <c r="C4" s="18" t="s">
        <v>17</v>
      </c>
      <c r="D4" s="14">
        <v>45167</v>
      </c>
      <c r="E4" s="14">
        <v>45222</v>
      </c>
      <c r="F4" s="15">
        <f>DATEDIF(D4,E4,"d")</f>
        <v>55</v>
      </c>
      <c r="G4" s="16" t="s">
        <v>18</v>
      </c>
      <c r="H4" s="26"/>
    </row>
    <row r="5" ht="38.25" spans="1:8">
      <c r="A5" s="12" t="s">
        <v>19</v>
      </c>
      <c r="B5" s="18" t="s">
        <v>20</v>
      </c>
      <c r="C5" s="18" t="s">
        <v>21</v>
      </c>
      <c r="D5" s="14">
        <v>45202</v>
      </c>
      <c r="E5" s="14">
        <v>45265</v>
      </c>
      <c r="F5" s="15">
        <f t="shared" ref="F5:F20" si="0">DATEDIF(D5,E5,"d")</f>
        <v>63</v>
      </c>
      <c r="G5" s="16" t="s">
        <v>18</v>
      </c>
      <c r="H5" s="26"/>
    </row>
    <row r="6" ht="25.5" spans="1:8">
      <c r="A6" s="12" t="s">
        <v>22</v>
      </c>
      <c r="B6" s="18" t="s">
        <v>23</v>
      </c>
      <c r="C6" s="18" t="s">
        <v>24</v>
      </c>
      <c r="D6" s="14">
        <v>45186</v>
      </c>
      <c r="E6" s="14">
        <v>45254</v>
      </c>
      <c r="F6" s="15">
        <f t="shared" si="0"/>
        <v>68</v>
      </c>
      <c r="G6" s="16" t="s">
        <v>18</v>
      </c>
      <c r="H6" s="26"/>
    </row>
    <row r="7" ht="38.25" spans="1:8">
      <c r="A7" s="12" t="s">
        <v>25</v>
      </c>
      <c r="B7" s="18" t="s">
        <v>26</v>
      </c>
      <c r="C7" s="18" t="s">
        <v>27</v>
      </c>
      <c r="D7" s="14">
        <v>45016</v>
      </c>
      <c r="E7" s="14">
        <v>45054</v>
      </c>
      <c r="F7" s="15">
        <f t="shared" si="0"/>
        <v>38</v>
      </c>
      <c r="G7" s="16" t="s">
        <v>28</v>
      </c>
      <c r="H7" s="26"/>
    </row>
    <row r="8" ht="38.25" spans="1:8">
      <c r="A8" s="27" t="s">
        <v>29</v>
      </c>
      <c r="B8" s="28" t="s">
        <v>30</v>
      </c>
      <c r="C8" s="28" t="s">
        <v>31</v>
      </c>
      <c r="D8" s="29">
        <v>44993</v>
      </c>
      <c r="E8" s="29">
        <v>45049</v>
      </c>
      <c r="F8" s="30">
        <f t="shared" si="0"/>
        <v>56</v>
      </c>
      <c r="G8" s="31" t="s">
        <v>13</v>
      </c>
      <c r="H8" s="32" t="s">
        <v>32</v>
      </c>
    </row>
    <row r="9" ht="63.75" spans="1:8">
      <c r="A9" s="12" t="s">
        <v>33</v>
      </c>
      <c r="B9" s="18" t="s">
        <v>34</v>
      </c>
      <c r="C9" s="18" t="s">
        <v>35</v>
      </c>
      <c r="D9" s="14">
        <v>45020</v>
      </c>
      <c r="E9" s="14">
        <v>45048</v>
      </c>
      <c r="F9" s="15">
        <f t="shared" si="0"/>
        <v>28</v>
      </c>
      <c r="G9" s="16" t="s">
        <v>28</v>
      </c>
      <c r="H9" s="26"/>
    </row>
    <row r="10" ht="38.25" spans="1:8">
      <c r="A10" s="27" t="s">
        <v>36</v>
      </c>
      <c r="B10" s="28" t="s">
        <v>37</v>
      </c>
      <c r="C10" s="28" t="s">
        <v>38</v>
      </c>
      <c r="D10" s="29">
        <v>44873</v>
      </c>
      <c r="E10" s="29">
        <v>44957</v>
      </c>
      <c r="F10" s="30">
        <f t="shared" si="0"/>
        <v>84</v>
      </c>
      <c r="G10" s="31" t="s">
        <v>13</v>
      </c>
      <c r="H10" s="32" t="s">
        <v>32</v>
      </c>
    </row>
    <row r="11" spans="1:8">
      <c r="A11" s="12" t="s">
        <v>39</v>
      </c>
      <c r="B11" s="18"/>
      <c r="C11" s="18"/>
      <c r="D11" s="14"/>
      <c r="E11" s="14"/>
      <c r="F11" s="15"/>
      <c r="G11" s="16"/>
      <c r="H11" s="26" t="s">
        <v>9</v>
      </c>
    </row>
    <row r="12" ht="51" spans="1:8">
      <c r="A12" s="12" t="s">
        <v>40</v>
      </c>
      <c r="B12" s="18" t="s">
        <v>41</v>
      </c>
      <c r="C12" s="18" t="s">
        <v>42</v>
      </c>
      <c r="D12" s="14">
        <v>44655</v>
      </c>
      <c r="E12" s="14">
        <v>44779</v>
      </c>
      <c r="F12" s="15">
        <f t="shared" si="0"/>
        <v>124</v>
      </c>
      <c r="G12" s="16" t="s">
        <v>18</v>
      </c>
      <c r="H12" s="26"/>
    </row>
    <row r="13" ht="25.5" spans="1:8">
      <c r="A13" s="12" t="s">
        <v>43</v>
      </c>
      <c r="B13" s="18" t="s">
        <v>44</v>
      </c>
      <c r="C13" s="18" t="s">
        <v>45</v>
      </c>
      <c r="D13" s="14">
        <v>44555</v>
      </c>
      <c r="E13" s="14">
        <v>44615</v>
      </c>
      <c r="F13" s="15">
        <f t="shared" si="0"/>
        <v>60</v>
      </c>
      <c r="G13" s="16" t="s">
        <v>18</v>
      </c>
      <c r="H13" s="26"/>
    </row>
    <row r="14" ht="38.25" spans="1:8">
      <c r="A14" s="12" t="s">
        <v>46</v>
      </c>
      <c r="B14" s="18" t="s">
        <v>47</v>
      </c>
      <c r="C14" s="18" t="s">
        <v>48</v>
      </c>
      <c r="D14" s="14">
        <v>44515</v>
      </c>
      <c r="E14" s="14">
        <v>44592</v>
      </c>
      <c r="F14" s="15">
        <f t="shared" si="0"/>
        <v>77</v>
      </c>
      <c r="G14" s="16" t="s">
        <v>18</v>
      </c>
      <c r="H14" s="26"/>
    </row>
    <row r="15" ht="25.5" spans="1:8">
      <c r="A15" s="12" t="s">
        <v>49</v>
      </c>
      <c r="B15" s="18" t="s">
        <v>50</v>
      </c>
      <c r="C15" s="18" t="s">
        <v>51</v>
      </c>
      <c r="D15" s="14">
        <v>44392</v>
      </c>
      <c r="E15" s="14">
        <v>44428</v>
      </c>
      <c r="F15" s="15">
        <f t="shared" si="0"/>
        <v>36</v>
      </c>
      <c r="G15" s="16" t="s">
        <v>18</v>
      </c>
      <c r="H15" s="26"/>
    </row>
    <row r="16" ht="38.25" spans="1:8">
      <c r="A16" s="12" t="s">
        <v>52</v>
      </c>
      <c r="B16" s="18" t="s">
        <v>53</v>
      </c>
      <c r="C16" s="18" t="s">
        <v>54</v>
      </c>
      <c r="D16" s="14">
        <v>44590</v>
      </c>
      <c r="E16" s="14">
        <v>44612</v>
      </c>
      <c r="F16" s="15">
        <f t="shared" si="0"/>
        <v>22</v>
      </c>
      <c r="G16" s="16" t="s">
        <v>18</v>
      </c>
      <c r="H16" s="26"/>
    </row>
    <row r="17" ht="51" spans="1:8">
      <c r="A17" s="12" t="s">
        <v>55</v>
      </c>
      <c r="B17" s="18" t="s">
        <v>56</v>
      </c>
      <c r="C17" s="18" t="s">
        <v>57</v>
      </c>
      <c r="D17" s="14">
        <v>44378</v>
      </c>
      <c r="E17" s="14">
        <v>44456</v>
      </c>
      <c r="F17" s="15">
        <f t="shared" si="0"/>
        <v>78</v>
      </c>
      <c r="G17" s="16" t="s">
        <v>18</v>
      </c>
      <c r="H17" s="26"/>
    </row>
    <row r="18" ht="25.5" spans="1:8">
      <c r="A18" s="12" t="s">
        <v>58</v>
      </c>
      <c r="B18" s="18" t="s">
        <v>59</v>
      </c>
      <c r="C18" s="18" t="s">
        <v>51</v>
      </c>
      <c r="D18" s="14">
        <v>44370</v>
      </c>
      <c r="E18" s="14">
        <v>44407</v>
      </c>
      <c r="F18" s="15">
        <f t="shared" si="0"/>
        <v>37</v>
      </c>
      <c r="G18" s="16" t="s">
        <v>18</v>
      </c>
      <c r="H18" s="26"/>
    </row>
    <row r="19" ht="51" spans="1:8">
      <c r="A19" s="12" t="s">
        <v>60</v>
      </c>
      <c r="B19" s="18" t="s">
        <v>61</v>
      </c>
      <c r="C19" s="18" t="s">
        <v>62</v>
      </c>
      <c r="D19" s="14">
        <v>44371</v>
      </c>
      <c r="E19" s="14">
        <v>44433</v>
      </c>
      <c r="F19" s="15">
        <f t="shared" si="0"/>
        <v>62</v>
      </c>
      <c r="G19" s="16" t="s">
        <v>18</v>
      </c>
      <c r="H19" s="26"/>
    </row>
    <row r="20" ht="38.25" spans="1:8">
      <c r="A20" s="12" t="s">
        <v>63</v>
      </c>
      <c r="B20" s="18" t="s">
        <v>64</v>
      </c>
      <c r="C20" s="18" t="s">
        <v>65</v>
      </c>
      <c r="D20" s="14">
        <v>44426</v>
      </c>
      <c r="E20" s="14">
        <v>44442</v>
      </c>
      <c r="F20" s="15">
        <f t="shared" si="0"/>
        <v>16</v>
      </c>
      <c r="G20" s="16" t="s">
        <v>18</v>
      </c>
      <c r="H20" s="26"/>
    </row>
    <row r="21" ht="38.25" spans="1:8">
      <c r="A21" s="12" t="s">
        <v>66</v>
      </c>
      <c r="B21" s="18" t="s">
        <v>67</v>
      </c>
      <c r="C21" s="18" t="s">
        <v>68</v>
      </c>
      <c r="D21" s="14">
        <v>44268</v>
      </c>
      <c r="E21" s="14">
        <v>44441</v>
      </c>
      <c r="F21" s="15">
        <f t="shared" ref="F21:F26" si="1">DATEDIF(D21,E21,"d")</f>
        <v>173</v>
      </c>
      <c r="G21" s="16" t="s">
        <v>18</v>
      </c>
      <c r="H21" s="26"/>
    </row>
    <row r="22" ht="38.25" spans="1:8">
      <c r="A22" s="12" t="s">
        <v>69</v>
      </c>
      <c r="B22" s="18" t="s">
        <v>70</v>
      </c>
      <c r="C22" s="18" t="s">
        <v>71</v>
      </c>
      <c r="D22" s="14">
        <v>44161</v>
      </c>
      <c r="E22" s="14">
        <v>44268</v>
      </c>
      <c r="F22" s="15">
        <f t="shared" si="1"/>
        <v>107</v>
      </c>
      <c r="G22" s="16" t="s">
        <v>18</v>
      </c>
      <c r="H22" s="26"/>
    </row>
    <row r="23" spans="1:8">
      <c r="A23" s="12" t="s">
        <v>72</v>
      </c>
      <c r="B23" s="18"/>
      <c r="C23" s="18"/>
      <c r="D23" s="14"/>
      <c r="E23" s="14"/>
      <c r="F23" s="15"/>
      <c r="G23" s="16"/>
      <c r="H23" s="26" t="s">
        <v>73</v>
      </c>
    </row>
    <row r="24" ht="38.25" spans="1:8">
      <c r="A24" s="12" t="s">
        <v>74</v>
      </c>
      <c r="B24" s="18" t="s">
        <v>75</v>
      </c>
      <c r="C24" s="18" t="s">
        <v>76</v>
      </c>
      <c r="D24" s="14">
        <v>43988</v>
      </c>
      <c r="E24" s="14">
        <v>44069</v>
      </c>
      <c r="F24" s="15">
        <f t="shared" si="1"/>
        <v>81</v>
      </c>
      <c r="G24" s="16" t="s">
        <v>18</v>
      </c>
      <c r="H24" s="26"/>
    </row>
    <row r="25" ht="38.25" spans="1:8">
      <c r="A25" s="12" t="s">
        <v>77</v>
      </c>
      <c r="B25" s="18" t="s">
        <v>78</v>
      </c>
      <c r="C25" s="18" t="s">
        <v>79</v>
      </c>
      <c r="D25" s="14">
        <v>44039</v>
      </c>
      <c r="E25" s="14">
        <v>44056</v>
      </c>
      <c r="F25" s="15">
        <f t="shared" si="1"/>
        <v>17</v>
      </c>
      <c r="G25" s="16" t="s">
        <v>18</v>
      </c>
      <c r="H25" s="26"/>
    </row>
    <row r="26" ht="25.5" spans="1:8">
      <c r="A26" s="12" t="s">
        <v>80</v>
      </c>
      <c r="B26" s="18" t="s">
        <v>81</v>
      </c>
      <c r="C26" s="18" t="s">
        <v>82</v>
      </c>
      <c r="D26" s="14">
        <v>43897</v>
      </c>
      <c r="E26" s="14">
        <v>44082</v>
      </c>
      <c r="F26" s="15">
        <f t="shared" si="1"/>
        <v>185</v>
      </c>
      <c r="G26" s="16" t="s">
        <v>18</v>
      </c>
      <c r="H26" s="26"/>
    </row>
    <row r="27" ht="63.75" spans="1:8">
      <c r="A27" s="12" t="s">
        <v>83</v>
      </c>
      <c r="B27" s="18" t="s">
        <v>84</v>
      </c>
      <c r="C27" s="18" t="s">
        <v>85</v>
      </c>
      <c r="D27" s="14">
        <v>43984</v>
      </c>
      <c r="E27" s="14">
        <v>44080</v>
      </c>
      <c r="F27" s="15">
        <f t="shared" ref="F27:F36" si="2">DATEDIF(D27,E27,"d")</f>
        <v>96</v>
      </c>
      <c r="G27" s="16" t="s">
        <v>18</v>
      </c>
      <c r="H27" s="26"/>
    </row>
    <row r="28" ht="38.25" spans="1:8">
      <c r="A28" s="12" t="s">
        <v>86</v>
      </c>
      <c r="B28" s="18" t="s">
        <v>87</v>
      </c>
      <c r="C28" s="18" t="s">
        <v>88</v>
      </c>
      <c r="D28" s="14">
        <v>43945</v>
      </c>
      <c r="E28" s="14">
        <v>44019</v>
      </c>
      <c r="F28" s="15">
        <f t="shared" si="2"/>
        <v>74</v>
      </c>
      <c r="G28" s="16" t="s">
        <v>18</v>
      </c>
      <c r="H28" s="26"/>
    </row>
    <row r="29" ht="38.25" spans="1:8">
      <c r="A29" s="12" t="s">
        <v>89</v>
      </c>
      <c r="B29" s="18" t="s">
        <v>90</v>
      </c>
      <c r="C29" s="18" t="s">
        <v>91</v>
      </c>
      <c r="D29" s="14">
        <v>43914</v>
      </c>
      <c r="E29" s="14">
        <v>43969</v>
      </c>
      <c r="F29" s="15">
        <f t="shared" si="2"/>
        <v>55</v>
      </c>
      <c r="G29" s="16" t="s">
        <v>18</v>
      </c>
      <c r="H29" s="26"/>
    </row>
    <row r="30" ht="51" spans="1:8">
      <c r="A30" s="12" t="s">
        <v>92</v>
      </c>
      <c r="B30" s="18" t="s">
        <v>93</v>
      </c>
      <c r="C30" s="18" t="s">
        <v>94</v>
      </c>
      <c r="D30" s="14">
        <v>43784</v>
      </c>
      <c r="E30" s="14">
        <v>43931</v>
      </c>
      <c r="F30" s="15">
        <f t="shared" si="2"/>
        <v>147</v>
      </c>
      <c r="G30" s="16" t="s">
        <v>18</v>
      </c>
      <c r="H30" s="26"/>
    </row>
    <row r="31" ht="25.5" spans="1:8">
      <c r="A31" s="12" t="s">
        <v>95</v>
      </c>
      <c r="B31" s="18" t="s">
        <v>96</v>
      </c>
      <c r="C31" s="18" t="s">
        <v>97</v>
      </c>
      <c r="D31" s="14">
        <v>43826</v>
      </c>
      <c r="E31" s="14">
        <v>43905</v>
      </c>
      <c r="F31" s="15">
        <f t="shared" si="2"/>
        <v>79</v>
      </c>
      <c r="G31" s="16" t="s">
        <v>18</v>
      </c>
      <c r="H31" s="26"/>
    </row>
    <row r="32" ht="51" spans="1:8">
      <c r="A32" s="12" t="s">
        <v>98</v>
      </c>
      <c r="B32" s="18" t="s">
        <v>99</v>
      </c>
      <c r="C32" s="18" t="s">
        <v>100</v>
      </c>
      <c r="D32" s="14">
        <v>43846</v>
      </c>
      <c r="E32" s="14">
        <v>43898</v>
      </c>
      <c r="F32" s="15">
        <f t="shared" si="2"/>
        <v>52</v>
      </c>
      <c r="G32" s="16" t="s">
        <v>18</v>
      </c>
      <c r="H32" s="26"/>
    </row>
    <row r="33" ht="38.25" spans="1:8">
      <c r="A33" s="12" t="s">
        <v>101</v>
      </c>
      <c r="B33" s="18" t="s">
        <v>102</v>
      </c>
      <c r="C33" s="18" t="s">
        <v>103</v>
      </c>
      <c r="D33" s="14">
        <v>43830</v>
      </c>
      <c r="E33" s="14">
        <v>43888</v>
      </c>
      <c r="F33" s="15">
        <f t="shared" si="2"/>
        <v>58</v>
      </c>
      <c r="G33" s="16" t="s">
        <v>18</v>
      </c>
      <c r="H33" s="26"/>
    </row>
    <row r="34" ht="51" spans="1:8">
      <c r="A34" s="12" t="s">
        <v>104</v>
      </c>
      <c r="B34" s="18" t="s">
        <v>105</v>
      </c>
      <c r="C34" s="18" t="s">
        <v>106</v>
      </c>
      <c r="D34" s="14">
        <v>43817</v>
      </c>
      <c r="E34" s="14">
        <v>43845</v>
      </c>
      <c r="F34" s="15">
        <f t="shared" si="2"/>
        <v>28</v>
      </c>
      <c r="G34" s="16" t="s">
        <v>18</v>
      </c>
      <c r="H34" s="26"/>
    </row>
    <row r="35" ht="25.5" spans="1:8">
      <c r="A35" s="12" t="s">
        <v>107</v>
      </c>
      <c r="B35" s="18" t="s">
        <v>108</v>
      </c>
      <c r="C35" s="18" t="s">
        <v>109</v>
      </c>
      <c r="D35" s="14">
        <v>43730</v>
      </c>
      <c r="E35" s="14">
        <v>43776</v>
      </c>
      <c r="F35" s="15">
        <f t="shared" si="2"/>
        <v>46</v>
      </c>
      <c r="G35" s="16" t="s">
        <v>18</v>
      </c>
      <c r="H35" s="26"/>
    </row>
    <row r="36" ht="51.75" spans="1:8">
      <c r="A36" s="19" t="s">
        <v>110</v>
      </c>
      <c r="B36" s="20" t="s">
        <v>111</v>
      </c>
      <c r="C36" s="20" t="s">
        <v>112</v>
      </c>
      <c r="D36" s="21">
        <v>43672</v>
      </c>
      <c r="E36" s="21">
        <v>43755</v>
      </c>
      <c r="F36" s="22">
        <f t="shared" si="2"/>
        <v>83</v>
      </c>
      <c r="G36" s="23" t="s">
        <v>18</v>
      </c>
      <c r="H36" s="33"/>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tabSelected="1" workbookViewId="0">
      <selection activeCell="B4" sqref="B4"/>
    </sheetView>
  </sheetViews>
  <sheetFormatPr defaultColWidth="8.725" defaultRowHeight="12.75" outlineLevelCol="6"/>
  <cols>
    <col min="1" max="1" width="25.625" style="2" customWidth="1"/>
    <col min="2" max="2" width="60.6333333333333" style="3" customWidth="1"/>
    <col min="3" max="4" width="15.6333333333333" style="4" customWidth="1"/>
    <col min="5" max="5" width="15.6333333333333" style="5" customWidth="1"/>
    <col min="6" max="6" width="15.6333333333333" style="2" customWidth="1"/>
    <col min="7" max="7" width="30.6333333333333" style="3" customWidth="1"/>
    <col min="8" max="16384" width="8.725" style="2"/>
  </cols>
  <sheetData>
    <row r="1" s="1" customFormat="1" spans="1:7">
      <c r="A1" s="6" t="s">
        <v>0</v>
      </c>
      <c r="B1" s="7" t="s">
        <v>1</v>
      </c>
      <c r="C1" s="8" t="s">
        <v>3</v>
      </c>
      <c r="D1" s="8" t="s">
        <v>4</v>
      </c>
      <c r="E1" s="9" t="s">
        <v>5</v>
      </c>
      <c r="F1" s="10" t="s">
        <v>6</v>
      </c>
      <c r="G1" s="11" t="s">
        <v>113</v>
      </c>
    </row>
    <row r="2" ht="25.5" spans="1:7">
      <c r="A2" s="12" t="s">
        <v>114</v>
      </c>
      <c r="B2" s="13" t="s">
        <v>115</v>
      </c>
      <c r="C2" s="14">
        <v>45182</v>
      </c>
      <c r="D2" s="14">
        <v>45222</v>
      </c>
      <c r="E2" s="15">
        <f t="shared" ref="E2:E10" si="0">D2-C2</f>
        <v>40</v>
      </c>
      <c r="F2" s="16" t="s">
        <v>13</v>
      </c>
      <c r="G2" s="17" t="s">
        <v>116</v>
      </c>
    </row>
    <row r="3" ht="25.5" spans="1:7">
      <c r="A3" s="12" t="s">
        <v>117</v>
      </c>
      <c r="B3" s="13" t="s">
        <v>118</v>
      </c>
      <c r="C3" s="14">
        <v>45167</v>
      </c>
      <c r="D3" s="14">
        <v>45195</v>
      </c>
      <c r="E3" s="15">
        <f t="shared" si="0"/>
        <v>28</v>
      </c>
      <c r="F3" s="16" t="s">
        <v>13</v>
      </c>
      <c r="G3" s="17" t="s">
        <v>116</v>
      </c>
    </row>
    <row r="4" ht="25.5" spans="1:7">
      <c r="A4" s="12" t="s">
        <v>119</v>
      </c>
      <c r="B4" s="18" t="s">
        <v>120</v>
      </c>
      <c r="C4" s="14">
        <v>45190</v>
      </c>
      <c r="D4" s="14">
        <v>45239</v>
      </c>
      <c r="E4" s="15">
        <f t="shared" si="0"/>
        <v>49</v>
      </c>
      <c r="F4" s="16" t="s">
        <v>13</v>
      </c>
      <c r="G4" s="17" t="s">
        <v>116</v>
      </c>
    </row>
    <row r="5" spans="1:7">
      <c r="A5" s="12" t="s">
        <v>121</v>
      </c>
      <c r="B5" s="18" t="s">
        <v>122</v>
      </c>
      <c r="C5" s="14">
        <v>45062</v>
      </c>
      <c r="D5" s="14">
        <v>45130</v>
      </c>
      <c r="E5" s="15">
        <f t="shared" si="0"/>
        <v>68</v>
      </c>
      <c r="F5" s="16" t="s">
        <v>13</v>
      </c>
      <c r="G5" s="17" t="s">
        <v>123</v>
      </c>
    </row>
    <row r="6" ht="25.5" spans="1:7">
      <c r="A6" s="12" t="s">
        <v>124</v>
      </c>
      <c r="B6" s="18" t="s">
        <v>125</v>
      </c>
      <c r="C6" s="14">
        <v>45112</v>
      </c>
      <c r="D6" s="14">
        <v>45170</v>
      </c>
      <c r="E6" s="15">
        <f t="shared" si="0"/>
        <v>58</v>
      </c>
      <c r="F6" s="16" t="s">
        <v>13</v>
      </c>
      <c r="G6" s="17" t="s">
        <v>123</v>
      </c>
    </row>
    <row r="7" ht="25.5" spans="1:7">
      <c r="A7" s="12" t="s">
        <v>126</v>
      </c>
      <c r="B7" s="18" t="s">
        <v>127</v>
      </c>
      <c r="C7" s="14">
        <v>45281</v>
      </c>
      <c r="D7" s="14">
        <v>45323</v>
      </c>
      <c r="E7" s="15">
        <f t="shared" si="0"/>
        <v>42</v>
      </c>
      <c r="F7" s="16" t="s">
        <v>13</v>
      </c>
      <c r="G7" s="17" t="s">
        <v>123</v>
      </c>
    </row>
    <row r="8" spans="1:7">
      <c r="A8" s="12" t="s">
        <v>128</v>
      </c>
      <c r="B8" s="18" t="s">
        <v>129</v>
      </c>
      <c r="C8" s="14">
        <v>44988</v>
      </c>
      <c r="D8" s="14">
        <v>45118</v>
      </c>
      <c r="E8" s="15">
        <f t="shared" si="0"/>
        <v>130</v>
      </c>
      <c r="F8" s="16" t="s">
        <v>13</v>
      </c>
      <c r="G8" s="17" t="s">
        <v>123</v>
      </c>
    </row>
    <row r="9" ht="38.25" spans="1:7">
      <c r="A9" s="12" t="s">
        <v>130</v>
      </c>
      <c r="B9" s="18" t="s">
        <v>131</v>
      </c>
      <c r="C9" s="14">
        <v>44901</v>
      </c>
      <c r="D9" s="14">
        <v>44965</v>
      </c>
      <c r="E9" s="15">
        <f t="shared" si="0"/>
        <v>64</v>
      </c>
      <c r="F9" s="16" t="s">
        <v>13</v>
      </c>
      <c r="G9" s="17" t="s">
        <v>123</v>
      </c>
    </row>
    <row r="10" ht="25.5" spans="1:7">
      <c r="A10" s="12" t="s">
        <v>132</v>
      </c>
      <c r="B10" s="18" t="s">
        <v>133</v>
      </c>
      <c r="C10" s="14">
        <v>45100</v>
      </c>
      <c r="D10" s="14">
        <v>45165</v>
      </c>
      <c r="E10" s="15">
        <f t="shared" si="0"/>
        <v>65</v>
      </c>
      <c r="F10" s="16" t="s">
        <v>13</v>
      </c>
      <c r="G10" s="17" t="s">
        <v>123</v>
      </c>
    </row>
    <row r="11" spans="1:7">
      <c r="A11" s="12" t="s">
        <v>134</v>
      </c>
      <c r="B11" s="18" t="s">
        <v>135</v>
      </c>
      <c r="C11" s="14">
        <v>44970</v>
      </c>
      <c r="D11" s="14">
        <v>45019</v>
      </c>
      <c r="E11" s="15">
        <f t="shared" ref="E11:E19" si="1">D11-C11</f>
        <v>49</v>
      </c>
      <c r="F11" s="16" t="s">
        <v>13</v>
      </c>
      <c r="G11" s="17" t="s">
        <v>123</v>
      </c>
    </row>
    <row r="12" ht="25.5" spans="1:7">
      <c r="A12" s="12" t="s">
        <v>136</v>
      </c>
      <c r="B12" s="18" t="s">
        <v>137</v>
      </c>
      <c r="C12" s="14">
        <v>45127</v>
      </c>
      <c r="D12" s="14">
        <v>45167</v>
      </c>
      <c r="E12" s="15">
        <f t="shared" si="1"/>
        <v>40</v>
      </c>
      <c r="F12" s="16" t="s">
        <v>13</v>
      </c>
      <c r="G12" s="17" t="s">
        <v>123</v>
      </c>
    </row>
    <row r="13" ht="25.5" spans="1:7">
      <c r="A13" s="12" t="s">
        <v>138</v>
      </c>
      <c r="B13" s="18" t="s">
        <v>139</v>
      </c>
      <c r="C13" s="14">
        <v>44882</v>
      </c>
      <c r="D13" s="14">
        <v>44951</v>
      </c>
      <c r="E13" s="15">
        <f t="shared" si="1"/>
        <v>69</v>
      </c>
      <c r="F13" s="16" t="s">
        <v>13</v>
      </c>
      <c r="G13" s="17" t="s">
        <v>123</v>
      </c>
    </row>
    <row r="14" ht="25.5" spans="1:7">
      <c r="A14" s="12" t="s">
        <v>140</v>
      </c>
      <c r="B14" s="18" t="s">
        <v>141</v>
      </c>
      <c r="C14" s="14">
        <v>44957</v>
      </c>
      <c r="D14" s="14">
        <v>45019</v>
      </c>
      <c r="E14" s="15">
        <f t="shared" si="1"/>
        <v>62</v>
      </c>
      <c r="F14" s="16" t="s">
        <v>13</v>
      </c>
      <c r="G14" s="17" t="s">
        <v>123</v>
      </c>
    </row>
    <row r="15" ht="25.5" spans="1:7">
      <c r="A15" s="12" t="s">
        <v>142</v>
      </c>
      <c r="B15" s="18" t="s">
        <v>143</v>
      </c>
      <c r="C15" s="14">
        <v>44901</v>
      </c>
      <c r="D15" s="14">
        <v>44994</v>
      </c>
      <c r="E15" s="15">
        <f t="shared" si="1"/>
        <v>93</v>
      </c>
      <c r="F15" s="16" t="s">
        <v>13</v>
      </c>
      <c r="G15" s="17" t="s">
        <v>123</v>
      </c>
    </row>
    <row r="16" spans="1:7">
      <c r="A16" s="12" t="s">
        <v>144</v>
      </c>
      <c r="B16" s="18" t="s">
        <v>145</v>
      </c>
      <c r="C16" s="14">
        <v>44962</v>
      </c>
      <c r="D16" s="14">
        <v>45040</v>
      </c>
      <c r="E16" s="15">
        <f t="shared" si="1"/>
        <v>78</v>
      </c>
      <c r="F16" s="16" t="s">
        <v>13</v>
      </c>
      <c r="G16" s="17" t="s">
        <v>123</v>
      </c>
    </row>
    <row r="17" spans="1:7">
      <c r="A17" s="12" t="s">
        <v>146</v>
      </c>
      <c r="B17" s="18" t="s">
        <v>147</v>
      </c>
      <c r="C17" s="14">
        <v>45097</v>
      </c>
      <c r="D17" s="14">
        <v>45145</v>
      </c>
      <c r="E17" s="15">
        <f t="shared" si="1"/>
        <v>48</v>
      </c>
      <c r="F17" s="16" t="s">
        <v>13</v>
      </c>
      <c r="G17" s="17" t="s">
        <v>123</v>
      </c>
    </row>
    <row r="18" spans="1:7">
      <c r="A18" s="12" t="s">
        <v>148</v>
      </c>
      <c r="B18" s="18" t="s">
        <v>149</v>
      </c>
      <c r="C18" s="14">
        <v>44903</v>
      </c>
      <c r="D18" s="14">
        <v>44949</v>
      </c>
      <c r="E18" s="15">
        <f t="shared" si="1"/>
        <v>46</v>
      </c>
      <c r="F18" s="16" t="s">
        <v>13</v>
      </c>
      <c r="G18" s="17" t="s">
        <v>123</v>
      </c>
    </row>
    <row r="19" spans="1:7">
      <c r="A19" s="12" t="s">
        <v>150</v>
      </c>
      <c r="B19" s="18" t="s">
        <v>151</v>
      </c>
      <c r="C19" s="14">
        <v>45064</v>
      </c>
      <c r="D19" s="14">
        <v>45109</v>
      </c>
      <c r="E19" s="15">
        <f t="shared" si="1"/>
        <v>45</v>
      </c>
      <c r="F19" s="16" t="s">
        <v>13</v>
      </c>
      <c r="G19" s="17" t="s">
        <v>123</v>
      </c>
    </row>
    <row r="20" ht="25.5" spans="1:7">
      <c r="A20" s="12" t="s">
        <v>152</v>
      </c>
      <c r="B20" s="18" t="s">
        <v>153</v>
      </c>
      <c r="C20" s="14">
        <v>44993</v>
      </c>
      <c r="D20" s="14">
        <v>45073</v>
      </c>
      <c r="E20" s="15">
        <f t="shared" ref="E20:E40" si="2">D20-C20</f>
        <v>80</v>
      </c>
      <c r="F20" s="16" t="s">
        <v>13</v>
      </c>
      <c r="G20" s="17" t="s">
        <v>123</v>
      </c>
    </row>
    <row r="21" spans="1:7">
      <c r="A21" s="12" t="s">
        <v>154</v>
      </c>
      <c r="B21" s="18" t="s">
        <v>155</v>
      </c>
      <c r="C21" s="14">
        <v>45018</v>
      </c>
      <c r="D21" s="14">
        <v>45060</v>
      </c>
      <c r="E21" s="15">
        <f t="shared" si="2"/>
        <v>42</v>
      </c>
      <c r="F21" s="16" t="s">
        <v>13</v>
      </c>
      <c r="G21" s="17" t="s">
        <v>123</v>
      </c>
    </row>
    <row r="22" ht="25.5" spans="1:7">
      <c r="A22" s="12" t="s">
        <v>156</v>
      </c>
      <c r="B22" s="18" t="s">
        <v>157</v>
      </c>
      <c r="C22" s="14">
        <v>45063</v>
      </c>
      <c r="D22" s="14">
        <v>45113</v>
      </c>
      <c r="E22" s="15">
        <f t="shared" si="2"/>
        <v>50</v>
      </c>
      <c r="F22" s="16" t="s">
        <v>13</v>
      </c>
      <c r="G22" s="17" t="s">
        <v>123</v>
      </c>
    </row>
    <row r="23" ht="25.5" spans="1:7">
      <c r="A23" s="12" t="s">
        <v>158</v>
      </c>
      <c r="B23" s="18" t="s">
        <v>159</v>
      </c>
      <c r="C23" s="14">
        <v>44916</v>
      </c>
      <c r="D23" s="14">
        <v>44971</v>
      </c>
      <c r="E23" s="15">
        <f t="shared" si="2"/>
        <v>55</v>
      </c>
      <c r="F23" s="16" t="s">
        <v>13</v>
      </c>
      <c r="G23" s="17" t="s">
        <v>123</v>
      </c>
    </row>
    <row r="24" ht="25.5" spans="1:7">
      <c r="A24" s="12" t="s">
        <v>160</v>
      </c>
      <c r="B24" s="18" t="s">
        <v>161</v>
      </c>
      <c r="C24" s="14">
        <v>44955</v>
      </c>
      <c r="D24" s="14">
        <v>45023</v>
      </c>
      <c r="E24" s="15">
        <f t="shared" si="2"/>
        <v>68</v>
      </c>
      <c r="F24" s="16" t="s">
        <v>13</v>
      </c>
      <c r="G24" s="17" t="s">
        <v>123</v>
      </c>
    </row>
    <row r="25" spans="1:7">
      <c r="A25" s="12" t="s">
        <v>162</v>
      </c>
      <c r="B25" s="18" t="s">
        <v>163</v>
      </c>
      <c r="C25" s="14">
        <v>45307</v>
      </c>
      <c r="D25" s="14">
        <v>45354</v>
      </c>
      <c r="E25" s="15">
        <f t="shared" si="2"/>
        <v>47</v>
      </c>
      <c r="F25" s="16" t="s">
        <v>13</v>
      </c>
      <c r="G25" s="17" t="s">
        <v>123</v>
      </c>
    </row>
    <row r="26" spans="1:7">
      <c r="A26" s="12" t="s">
        <v>164</v>
      </c>
      <c r="B26" s="18" t="s">
        <v>165</v>
      </c>
      <c r="C26" s="14">
        <v>45138</v>
      </c>
      <c r="D26" s="14">
        <v>45160</v>
      </c>
      <c r="E26" s="15">
        <f t="shared" si="2"/>
        <v>22</v>
      </c>
      <c r="F26" s="16" t="s">
        <v>13</v>
      </c>
      <c r="G26" s="17" t="s">
        <v>123</v>
      </c>
    </row>
    <row r="27" ht="25.5" spans="1:7">
      <c r="A27" s="12" t="s">
        <v>166</v>
      </c>
      <c r="B27" s="18" t="s">
        <v>167</v>
      </c>
      <c r="C27" s="14">
        <v>44918</v>
      </c>
      <c r="D27" s="14">
        <v>44965</v>
      </c>
      <c r="E27" s="15">
        <f t="shared" si="2"/>
        <v>47</v>
      </c>
      <c r="F27" s="16" t="s">
        <v>13</v>
      </c>
      <c r="G27" s="17" t="s">
        <v>123</v>
      </c>
    </row>
    <row r="28" spans="1:7">
      <c r="A28" s="12" t="s">
        <v>168</v>
      </c>
      <c r="B28" s="18" t="s">
        <v>169</v>
      </c>
      <c r="C28" s="14">
        <v>44990</v>
      </c>
      <c r="D28" s="14">
        <v>45072</v>
      </c>
      <c r="E28" s="15">
        <f t="shared" si="2"/>
        <v>82</v>
      </c>
      <c r="F28" s="16" t="s">
        <v>13</v>
      </c>
      <c r="G28" s="17" t="s">
        <v>123</v>
      </c>
    </row>
    <row r="29" spans="1:7">
      <c r="A29" s="12" t="s">
        <v>170</v>
      </c>
      <c r="B29" s="18" t="s">
        <v>171</v>
      </c>
      <c r="C29" s="14">
        <v>44919</v>
      </c>
      <c r="D29" s="14">
        <v>45004</v>
      </c>
      <c r="E29" s="15">
        <f t="shared" si="2"/>
        <v>85</v>
      </c>
      <c r="F29" s="16" t="s">
        <v>13</v>
      </c>
      <c r="G29" s="17" t="s">
        <v>123</v>
      </c>
    </row>
    <row r="30" spans="1:7">
      <c r="A30" s="12" t="s">
        <v>172</v>
      </c>
      <c r="B30" s="18" t="s">
        <v>173</v>
      </c>
      <c r="C30" s="14">
        <v>44833</v>
      </c>
      <c r="D30" s="14">
        <v>45096</v>
      </c>
      <c r="E30" s="15">
        <f t="shared" si="2"/>
        <v>263</v>
      </c>
      <c r="F30" s="16" t="s">
        <v>13</v>
      </c>
      <c r="G30" s="17" t="s">
        <v>123</v>
      </c>
    </row>
    <row r="31" spans="1:7">
      <c r="A31" s="12" t="s">
        <v>174</v>
      </c>
      <c r="B31" s="18" t="s">
        <v>175</v>
      </c>
      <c r="C31" s="14">
        <v>45089</v>
      </c>
      <c r="D31" s="14">
        <v>45159</v>
      </c>
      <c r="E31" s="15">
        <f t="shared" si="2"/>
        <v>70</v>
      </c>
      <c r="F31" s="16" t="s">
        <v>13</v>
      </c>
      <c r="G31" s="17" t="s">
        <v>123</v>
      </c>
    </row>
    <row r="32" spans="1:7">
      <c r="A32" s="12" t="s">
        <v>176</v>
      </c>
      <c r="B32" s="18" t="s">
        <v>177</v>
      </c>
      <c r="C32" s="14">
        <v>44984</v>
      </c>
      <c r="D32" s="14">
        <v>45137</v>
      </c>
      <c r="E32" s="15">
        <f t="shared" si="2"/>
        <v>153</v>
      </c>
      <c r="F32" s="16" t="s">
        <v>13</v>
      </c>
      <c r="G32" s="17" t="s">
        <v>123</v>
      </c>
    </row>
    <row r="33" spans="1:7">
      <c r="A33" s="12" t="s">
        <v>178</v>
      </c>
      <c r="B33" s="18" t="s">
        <v>179</v>
      </c>
      <c r="C33" s="14">
        <v>44917</v>
      </c>
      <c r="D33" s="14">
        <v>44960</v>
      </c>
      <c r="E33" s="15">
        <f t="shared" si="2"/>
        <v>43</v>
      </c>
      <c r="F33" s="16" t="s">
        <v>13</v>
      </c>
      <c r="G33" s="17" t="s">
        <v>123</v>
      </c>
    </row>
    <row r="34" ht="25.5" spans="1:7">
      <c r="A34" s="12" t="s">
        <v>180</v>
      </c>
      <c r="B34" s="18" t="s">
        <v>181</v>
      </c>
      <c r="C34" s="14">
        <v>44993</v>
      </c>
      <c r="D34" s="14">
        <v>45027</v>
      </c>
      <c r="E34" s="15">
        <f t="shared" si="2"/>
        <v>34</v>
      </c>
      <c r="F34" s="16" t="s">
        <v>13</v>
      </c>
      <c r="G34" s="17" t="s">
        <v>123</v>
      </c>
    </row>
    <row r="35" spans="1:7">
      <c r="A35" s="12" t="s">
        <v>182</v>
      </c>
      <c r="B35" s="18" t="s">
        <v>183</v>
      </c>
      <c r="C35" s="14">
        <v>44871</v>
      </c>
      <c r="D35" s="14">
        <v>44971</v>
      </c>
      <c r="E35" s="15">
        <f t="shared" si="2"/>
        <v>100</v>
      </c>
      <c r="F35" s="16" t="s">
        <v>13</v>
      </c>
      <c r="G35" s="17" t="s">
        <v>123</v>
      </c>
    </row>
    <row r="36" ht="38.25" spans="1:7">
      <c r="A36" s="12" t="s">
        <v>184</v>
      </c>
      <c r="B36" s="18" t="s">
        <v>185</v>
      </c>
      <c r="C36" s="14">
        <v>45010</v>
      </c>
      <c r="D36" s="14">
        <v>45045</v>
      </c>
      <c r="E36" s="15">
        <f t="shared" si="2"/>
        <v>35</v>
      </c>
      <c r="F36" s="16" t="s">
        <v>13</v>
      </c>
      <c r="G36" s="17" t="s">
        <v>123</v>
      </c>
    </row>
    <row r="37" ht="25.5" spans="1:7">
      <c r="A37" s="12" t="s">
        <v>186</v>
      </c>
      <c r="B37" s="18" t="s">
        <v>187</v>
      </c>
      <c r="C37" s="14">
        <v>45305</v>
      </c>
      <c r="D37" s="14">
        <v>45327</v>
      </c>
      <c r="E37" s="15">
        <f t="shared" si="2"/>
        <v>22</v>
      </c>
      <c r="F37" s="16" t="s">
        <v>13</v>
      </c>
      <c r="G37" s="17" t="s">
        <v>123</v>
      </c>
    </row>
    <row r="38" spans="1:7">
      <c r="A38" s="12" t="s">
        <v>188</v>
      </c>
      <c r="B38" s="18" t="s">
        <v>189</v>
      </c>
      <c r="C38" s="14">
        <v>45078</v>
      </c>
      <c r="D38" s="14">
        <v>45113</v>
      </c>
      <c r="E38" s="15">
        <f t="shared" si="2"/>
        <v>35</v>
      </c>
      <c r="F38" s="16" t="s">
        <v>13</v>
      </c>
      <c r="G38" s="17" t="s">
        <v>123</v>
      </c>
    </row>
    <row r="39" ht="25.5" spans="1:7">
      <c r="A39" s="12" t="s">
        <v>190</v>
      </c>
      <c r="B39" s="18" t="s">
        <v>191</v>
      </c>
      <c r="C39" s="14">
        <v>44779</v>
      </c>
      <c r="D39" s="14">
        <v>45040</v>
      </c>
      <c r="E39" s="15">
        <f t="shared" si="2"/>
        <v>261</v>
      </c>
      <c r="F39" s="16" t="s">
        <v>13</v>
      </c>
      <c r="G39" s="17" t="s">
        <v>123</v>
      </c>
    </row>
    <row r="40" ht="26.25" spans="1:7">
      <c r="A40" s="19" t="s">
        <v>192</v>
      </c>
      <c r="B40" s="20" t="s">
        <v>193</v>
      </c>
      <c r="C40" s="21">
        <v>45336</v>
      </c>
      <c r="D40" s="21">
        <v>45374</v>
      </c>
      <c r="E40" s="22">
        <f t="shared" si="2"/>
        <v>38</v>
      </c>
      <c r="F40" s="23" t="s">
        <v>13</v>
      </c>
      <c r="G40" s="24" t="s">
        <v>123</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Edit-for-Herself</vt:lpstr>
      <vt:lpstr>Edit-for-Pal</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wugua</dc:creator>
  <cp:lastModifiedBy>5GH</cp:lastModifiedBy>
  <dcterms:created xsi:type="dcterms:W3CDTF">2024-09-25T19:03:00Z</dcterms:created>
  <dcterms:modified xsi:type="dcterms:W3CDTF">2024-09-27T15:54:50Z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5F79576D46ED49FE8D0C32F6485C9BF8_11</vt:lpwstr>
  </property>
  <property fmtid="{D5CDD505-2E9C-101B-9397-08002B2CF9AE}" pid="3" name="KSOProductBuildVer">
    <vt:lpwstr>2052-12.1.0.18276</vt:lpwstr>
  </property>
</Properties>
</file>